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AJxSQNgbOp7g+yWVl/rxhwTYw8c+RFpZJFgsM+86614="/>
    </ext>
  </extLst>
</workbook>
</file>

<file path=xl/sharedStrings.xml><?xml version="1.0" encoding="utf-8"?>
<sst xmlns="http://schemas.openxmlformats.org/spreadsheetml/2006/main" count="58" uniqueCount="33">
  <si>
    <r>
      <rPr>
        <rFont val="Arial"/>
        <b/>
        <color rgb="FFC55A11"/>
        <sz val="11.0"/>
      </rPr>
      <t>STANFORD UNIVERSITY</t>
    </r>
    <r>
      <rPr>
        <rFont val="Calibri"/>
        <b/>
        <color theme="1"/>
        <sz val="11.0"/>
      </rPr>
      <t xml:space="preserve">
CENTER FOR LATIN AMERICAN STUDIES
2023-2024 PROGRAM PROPOSAL FORM - MASTER IN LATIN AMERICAN STUDIES</t>
    </r>
  </si>
  <si>
    <r>
      <rPr>
        <rFont val="Calibri"/>
        <b/>
        <color theme="1"/>
        <sz val="11.0"/>
      </rPr>
      <t xml:space="preserve">Grade Requirements: </t>
    </r>
    <r>
      <rPr>
        <rFont val="Calibri"/>
        <b val="0"/>
        <color theme="1"/>
        <sz val="11.0"/>
      </rPr>
      <t>All courses to be counted toward the M.A. must be taken for a letter grade and earn a 'B-' or better. M.A. candidates must maintain a cumulative GPA of 3.0 or higher. The only exceptions are LATINAM 200, Law School Courses, and courses in the Graduate School of Business (GSB).</t>
    </r>
  </si>
  <si>
    <r>
      <rPr>
        <rFont val="Calibri"/>
        <b/>
        <color theme="1"/>
        <sz val="11.0"/>
      </rPr>
      <t xml:space="preserve">Unit Requirement: </t>
    </r>
    <r>
      <rPr>
        <rFont val="Calibri"/>
        <b val="0"/>
        <color theme="1"/>
        <sz val="11.0"/>
      </rPr>
      <t>The program requires completion of a minimum of 45 graduate units excluding the language requirement.. All courses for the M.A. degree must be at the 100-level or higher, with at least half being at the 200-level or higher.</t>
    </r>
  </si>
  <si>
    <t xml:space="preserve">Student: </t>
  </si>
  <si>
    <t xml:space="preserve">ID #: </t>
  </si>
  <si>
    <t xml:space="preserve">Advisor: </t>
  </si>
  <si>
    <t xml:space="preserve">Last Updated: </t>
  </si>
  <si>
    <t xml:space="preserve">CORE COURSES (15 units) </t>
  </si>
  <si>
    <t>Course Transfer</t>
  </si>
  <si>
    <t>Autumn 2023</t>
  </si>
  <si>
    <t>Winter 2024</t>
  </si>
  <si>
    <t>Spring 2024</t>
  </si>
  <si>
    <t>Grade</t>
  </si>
  <si>
    <t>UNITS</t>
  </si>
  <si>
    <t>NOTES</t>
  </si>
  <si>
    <t>Political Economy: POLISCI 348S</t>
  </si>
  <si>
    <t>Culture and Society: HISTORY 371</t>
  </si>
  <si>
    <t>Environment, Ecology, and Sustainability: HISTORY 378</t>
  </si>
  <si>
    <t>TOTAL</t>
  </si>
  <si>
    <t xml:space="preserve">RELATED COURSES (15 units) </t>
  </si>
  <si>
    <t>Course 1:</t>
  </si>
  <si>
    <t>Course 2:</t>
  </si>
  <si>
    <t>Course 3:</t>
  </si>
  <si>
    <r>
      <rPr>
        <rFont val="Calibri"/>
        <b/>
        <color theme="1"/>
        <sz val="11.0"/>
      </rPr>
      <t xml:space="preserve">ELECTIVE COURSES (9-15 units)      </t>
    </r>
    <r>
      <rPr>
        <rFont val="Calibri"/>
        <color theme="1"/>
        <sz val="11.0"/>
      </rPr>
      <t xml:space="preserve">                                                                                            </t>
    </r>
    <r>
      <rPr>
        <rFont val="Arial"/>
        <i/>
        <color theme="1"/>
        <sz val="9.0"/>
      </rPr>
      <t>Up to 6 units of foreign language coursework may be applied toward the M.A. degree.
Up to 10 units of thesis coursework may be applied toward the M.A. degree</t>
    </r>
  </si>
  <si>
    <t xml:space="preserve">Course 1: </t>
  </si>
  <si>
    <t xml:space="preserve">Course 3: 
</t>
  </si>
  <si>
    <t>LANGUAGE REQUIREMENT (Min 3 units for degree)</t>
  </si>
  <si>
    <t>SEMINAR REQUIREMENT 4 units)</t>
  </si>
  <si>
    <t>LATINAM 200</t>
  </si>
  <si>
    <t>LATINAM 397</t>
  </si>
  <si>
    <t>Total Quarter Units</t>
  </si>
  <si>
    <t xml:space="preserve">TOTAL UNITS TOWARDS DEGREE </t>
  </si>
  <si>
    <t>50 % Unit Requirement: &gt;200-level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</si>
</sst>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2.0"/>
      <color theme="1"/>
      <name val="Arial"/>
      <scheme val="minor"/>
    </font>
    <font>
      <b/>
      <sz val="11.0"/>
      <color theme="1"/>
      <name val="Calibri"/>
    </font>
    <font>
      <sz val="11.0"/>
      <color theme="1"/>
      <name val="Calibri"/>
    </font>
    <font>
      <i/>
      <sz val="11.0"/>
      <color theme="1"/>
      <name val="Calibri"/>
    </font>
    <font>
      <strike/>
      <sz val="11.0"/>
      <color theme="1"/>
      <name val="Calibri"/>
    </font>
    <font>
      <sz val="11.0"/>
      <color rgb="FF0432FF"/>
      <name val="Calibri"/>
    </font>
    <font>
      <sz val="11.0"/>
      <color rgb="FFFF0000"/>
      <name val="Calibri"/>
    </font>
    <font>
      <i/>
      <sz val="11.0"/>
      <color rgb="FFFF0000"/>
      <name val="Calibri"/>
    </font>
    <font>
      <b/>
      <sz val="12.0"/>
      <color theme="1"/>
      <name val="Calibri"/>
    </font>
    <font/>
    <font>
      <sz val="12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B4C6E7"/>
        <bgColor rgb="FFB4C6E7"/>
      </patternFill>
    </fill>
    <fill>
      <patternFill patternType="solid">
        <fgColor rgb="FF757070"/>
        <bgColor rgb="FF757070"/>
      </patternFill>
    </fill>
    <fill>
      <patternFill patternType="solid">
        <fgColor rgb="FFFFD965"/>
        <bgColor rgb="FFFFD965"/>
      </patternFill>
    </fill>
  </fills>
  <borders count="22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top" wrapText="1"/>
    </xf>
    <xf borderId="0" fillId="0" fontId="2" numFmtId="0" xfId="0" applyAlignment="1" applyFont="1">
      <alignment vertical="top"/>
    </xf>
    <xf borderId="0" fillId="0" fontId="2" numFmtId="0" xfId="0" applyAlignment="1" applyFont="1">
      <alignment shrinkToFit="0" vertical="top" wrapText="1"/>
    </xf>
    <xf borderId="0" fillId="0" fontId="1" numFmtId="0" xfId="0" applyAlignment="1" applyFont="1">
      <alignment vertical="top"/>
    </xf>
    <xf borderId="1" fillId="0" fontId="1" numFmtId="0" xfId="0" applyAlignment="1" applyBorder="1" applyFont="1">
      <alignment vertical="top"/>
    </xf>
    <xf borderId="2" fillId="0" fontId="1" numFmtId="0" xfId="0" applyAlignment="1" applyBorder="1" applyFont="1">
      <alignment vertical="top"/>
    </xf>
    <xf borderId="2" fillId="0" fontId="1" numFmtId="0" xfId="0" applyAlignment="1" applyBorder="1" applyFont="1">
      <alignment horizontal="center" readingOrder="0" vertical="top"/>
    </xf>
    <xf borderId="2" fillId="0" fontId="1" numFmtId="0" xfId="0" applyAlignment="1" applyBorder="1" applyFont="1">
      <alignment horizontal="center" vertical="top"/>
    </xf>
    <xf borderId="2" fillId="2" fontId="1" numFmtId="0" xfId="0" applyAlignment="1" applyBorder="1" applyFill="1" applyFont="1">
      <alignment vertical="top"/>
    </xf>
    <xf borderId="3" fillId="0" fontId="1" numFmtId="0" xfId="0" applyAlignment="1" applyBorder="1" applyFont="1">
      <alignment vertical="top"/>
    </xf>
    <xf borderId="4" fillId="0" fontId="2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vertical="top"/>
    </xf>
    <xf borderId="5" fillId="0" fontId="2" numFmtId="0" xfId="0" applyAlignment="1" applyBorder="1" applyFont="1">
      <alignment horizontal="center" vertical="top"/>
    </xf>
    <xf borderId="5" fillId="0" fontId="2" numFmtId="0" xfId="0" applyAlignment="1" applyBorder="1" applyFont="1">
      <alignment horizontal="center" readingOrder="0" vertical="top"/>
    </xf>
    <xf borderId="5" fillId="0" fontId="1" numFmtId="0" xfId="0" applyAlignment="1" applyBorder="1" applyFont="1">
      <alignment horizontal="center" vertical="top"/>
    </xf>
    <xf borderId="6" fillId="2" fontId="1" numFmtId="0" xfId="0" applyAlignment="1" applyBorder="1" applyFont="1">
      <alignment vertical="top"/>
    </xf>
    <xf borderId="7" fillId="0" fontId="2" numFmtId="0" xfId="0" applyAlignment="1" applyBorder="1" applyFont="1">
      <alignment horizontal="center" vertical="top"/>
    </xf>
    <xf borderId="8" fillId="0" fontId="1" numFmtId="0" xfId="0" applyAlignment="1" applyBorder="1" applyFont="1">
      <alignment vertical="top"/>
    </xf>
    <xf borderId="9" fillId="0" fontId="2" numFmtId="0" xfId="0" applyAlignment="1" applyBorder="1" applyFont="1">
      <alignment readingOrder="0" shrinkToFit="0" vertical="center" wrapText="1"/>
    </xf>
    <xf borderId="7" fillId="0" fontId="2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vertical="center"/>
    </xf>
    <xf borderId="7" fillId="0" fontId="2" numFmtId="0" xfId="0" applyAlignment="1" applyBorder="1" applyFont="1">
      <alignment horizontal="center" readingOrder="0" vertical="center"/>
    </xf>
    <xf borderId="7" fillId="2" fontId="1" numFmtId="0" xfId="0" applyAlignment="1" applyBorder="1" applyFont="1">
      <alignment vertical="top"/>
    </xf>
    <xf borderId="10" fillId="0" fontId="2" numFmtId="0" xfId="0" applyAlignment="1" applyBorder="1" applyFont="1">
      <alignment vertical="top"/>
    </xf>
    <xf borderId="9" fillId="0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center" vertical="top"/>
    </xf>
    <xf borderId="0" fillId="0" fontId="3" numFmtId="0" xfId="0" applyAlignment="1" applyFont="1">
      <alignment horizontal="center" vertical="top"/>
    </xf>
    <xf borderId="0" fillId="0" fontId="3" numFmtId="0" xfId="0" applyAlignment="1" applyFont="1">
      <alignment vertical="top"/>
    </xf>
    <xf borderId="2" fillId="0" fontId="1" numFmtId="0" xfId="0" applyAlignment="1" applyBorder="1" applyFont="1">
      <alignment horizontal="center" vertical="center"/>
    </xf>
    <xf borderId="10" fillId="0" fontId="4" numFmtId="0" xfId="0" applyAlignment="1" applyBorder="1" applyFont="1">
      <alignment vertical="top"/>
    </xf>
    <xf borderId="11" fillId="0" fontId="2" numFmtId="0" xfId="0" applyAlignment="1" applyBorder="1" applyFont="1">
      <alignment horizontal="center" shrinkToFit="0" vertical="center" wrapText="1"/>
    </xf>
    <xf borderId="11" fillId="0" fontId="2" numFmtId="0" xfId="0" applyAlignment="1" applyBorder="1" applyFont="1">
      <alignment horizontal="center" vertical="center"/>
    </xf>
    <xf borderId="11" fillId="2" fontId="1" numFmtId="0" xfId="0" applyAlignment="1" applyBorder="1" applyFont="1">
      <alignment vertical="top"/>
    </xf>
    <xf borderId="11" fillId="0" fontId="2" numFmtId="0" xfId="0" applyAlignment="1" applyBorder="1" applyFont="1">
      <alignment horizontal="center" vertical="top"/>
    </xf>
    <xf borderId="12" fillId="0" fontId="2" numFmtId="0" xfId="0" applyAlignment="1" applyBorder="1" applyFont="1">
      <alignment vertical="top"/>
    </xf>
    <xf borderId="0" fillId="0" fontId="5" numFmtId="0" xfId="0" applyAlignment="1" applyFont="1">
      <alignment vertical="top"/>
    </xf>
    <xf borderId="1" fillId="0" fontId="2" numFmtId="0" xfId="0" applyAlignment="1" applyBorder="1" applyFont="1">
      <alignment horizontal="left" readingOrder="0" shrinkToFit="0" vertical="top" wrapText="1"/>
    </xf>
    <xf borderId="2" fillId="0" fontId="2" numFmtId="0" xfId="0" applyAlignment="1" applyBorder="1" applyFont="1">
      <alignment horizontal="center" shrinkToFit="0" vertical="center" wrapText="1"/>
    </xf>
    <xf borderId="9" fillId="0" fontId="2" numFmtId="0" xfId="0" applyAlignment="1" applyBorder="1" applyFont="1">
      <alignment horizontal="left" shrinkToFit="0" vertical="top" wrapText="1"/>
    </xf>
    <xf borderId="7" fillId="2" fontId="2" numFmtId="0" xfId="0" applyAlignment="1" applyBorder="1" applyFont="1">
      <alignment horizontal="center" vertical="top"/>
    </xf>
    <xf borderId="4" fillId="0" fontId="2" numFmtId="0" xfId="0" applyAlignment="1" applyBorder="1" applyFont="1">
      <alignment horizontal="left" shrinkToFit="0" vertical="top" wrapText="1"/>
    </xf>
    <xf borderId="11" fillId="2" fontId="2" numFmtId="0" xfId="0" applyAlignment="1" applyBorder="1" applyFont="1">
      <alignment horizontal="center" vertical="top"/>
    </xf>
    <xf borderId="0" fillId="0" fontId="6" numFmtId="0" xfId="0" applyAlignment="1" applyFont="1">
      <alignment vertical="top"/>
    </xf>
    <xf borderId="0" fillId="0" fontId="6" numFmtId="0" xfId="0" applyAlignment="1" applyFont="1">
      <alignment horizontal="center" vertical="center"/>
    </xf>
    <xf borderId="13" fillId="0" fontId="7" numFmtId="0" xfId="0" applyAlignment="1" applyBorder="1" applyFont="1">
      <alignment horizontal="center" vertical="center"/>
    </xf>
    <xf borderId="0" fillId="0" fontId="7" numFmtId="0" xfId="0" applyAlignment="1" applyFont="1">
      <alignment horizontal="center" vertical="center"/>
    </xf>
    <xf borderId="0" fillId="0" fontId="6" numFmtId="0" xfId="0" applyAlignment="1" applyFont="1">
      <alignment horizontal="center" vertical="top"/>
    </xf>
    <xf borderId="1" fillId="0" fontId="1" numFmtId="0" xfId="0" applyAlignment="1" applyBorder="1" applyFont="1">
      <alignment vertical="center"/>
    </xf>
    <xf borderId="2" fillId="2" fontId="1" numFmtId="0" xfId="0" applyAlignment="1" applyBorder="1" applyFont="1">
      <alignment horizontal="center" vertical="top"/>
    </xf>
    <xf borderId="3" fillId="0" fontId="1" numFmtId="0" xfId="0" applyAlignment="1" applyBorder="1" applyFont="1">
      <alignment horizontal="center" vertical="top"/>
    </xf>
    <xf borderId="14" fillId="0" fontId="2" numFmtId="0" xfId="0" applyAlignment="1" applyBorder="1" applyFont="1">
      <alignment vertical="top"/>
    </xf>
    <xf borderId="9" fillId="0" fontId="2" numFmtId="0" xfId="0" applyBorder="1" applyFont="1"/>
    <xf borderId="10" fillId="0" fontId="2" numFmtId="0" xfId="0" applyAlignment="1" applyBorder="1" applyFont="1">
      <alignment horizontal="center" vertical="top"/>
    </xf>
    <xf borderId="15" fillId="0" fontId="2" numFmtId="0" xfId="0" applyAlignment="1" applyBorder="1" applyFont="1">
      <alignment vertical="top"/>
    </xf>
    <xf borderId="4" fillId="0" fontId="2" numFmtId="0" xfId="0" applyBorder="1" applyFont="1"/>
    <xf borderId="12" fillId="0" fontId="2" numFmtId="0" xfId="0" applyAlignment="1" applyBorder="1" applyFont="1">
      <alignment horizontal="center" vertical="top"/>
    </xf>
    <xf borderId="0" fillId="0" fontId="2" numFmtId="0" xfId="0" applyFont="1"/>
    <xf borderId="16" fillId="3" fontId="2" numFmtId="0" xfId="0" applyAlignment="1" applyBorder="1" applyFill="1" applyFont="1">
      <alignment horizontal="right" vertical="top"/>
    </xf>
    <xf borderId="17" fillId="3" fontId="2" numFmtId="0" xfId="0" applyAlignment="1" applyBorder="1" applyFont="1">
      <alignment horizontal="center" vertical="top"/>
    </xf>
    <xf borderId="11" fillId="4" fontId="2" numFmtId="0" xfId="0" applyAlignment="1" applyBorder="1" applyFill="1" applyFont="1">
      <alignment horizontal="center" vertical="top"/>
    </xf>
    <xf borderId="18" fillId="5" fontId="8" numFmtId="0" xfId="0" applyAlignment="1" applyBorder="1" applyFill="1" applyFont="1">
      <alignment horizontal="right" shrinkToFit="0" vertical="top" wrapText="1"/>
    </xf>
    <xf borderId="19" fillId="0" fontId="9" numFmtId="0" xfId="0" applyBorder="1" applyFont="1"/>
    <xf borderId="20" fillId="0" fontId="9" numFmtId="0" xfId="0" applyBorder="1" applyFont="1"/>
    <xf borderId="21" fillId="5" fontId="8" numFmtId="0" xfId="0" applyAlignment="1" applyBorder="1" applyFont="1">
      <alignment vertical="top"/>
    </xf>
    <xf borderId="18" fillId="0" fontId="10" numFmtId="0" xfId="0" applyAlignment="1" applyBorder="1" applyFont="1">
      <alignment horizontal="right" shrinkToFit="0" vertical="top" wrapText="1"/>
    </xf>
    <xf borderId="21" fillId="0" fontId="10" numFmtId="9" xfId="0" applyAlignment="1" applyBorder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0.1" defaultRowHeight="15.0"/>
  <cols>
    <col customWidth="1" min="1" max="1" width="53.4"/>
    <col customWidth="1" min="2" max="2" width="13.0"/>
    <col customWidth="1" min="3" max="6" width="14.3"/>
    <col customWidth="1" min="7" max="7" width="2.1"/>
    <col customWidth="1" min="8" max="8" width="10.8"/>
    <col customWidth="1" min="9" max="9" width="48.4"/>
    <col customWidth="1" min="10" max="26" width="10.6"/>
  </cols>
  <sheetData>
    <row r="1" ht="45.0" customHeight="1">
      <c r="A1" s="1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1.5" customHeight="1">
      <c r="A2" s="1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6.75" customHeight="1">
      <c r="A3" s="1" t="s">
        <v>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4.5" customHeight="1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4" t="s">
        <v>3</v>
      </c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4" t="s">
        <v>4</v>
      </c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9.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5" t="s">
        <v>7</v>
      </c>
      <c r="B10" s="6" t="s">
        <v>8</v>
      </c>
      <c r="C10" s="7" t="s">
        <v>9</v>
      </c>
      <c r="D10" s="7" t="s">
        <v>10</v>
      </c>
      <c r="E10" s="7" t="s">
        <v>11</v>
      </c>
      <c r="F10" s="8" t="s">
        <v>12</v>
      </c>
      <c r="G10" s="9"/>
      <c r="H10" s="6" t="s">
        <v>13</v>
      </c>
      <c r="I10" s="10" t="s">
        <v>14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1" t="s">
        <v>15</v>
      </c>
      <c r="B11" s="12"/>
      <c r="C11" s="13"/>
      <c r="D11" s="14">
        <v>5.0</v>
      </c>
      <c r="E11" s="13"/>
      <c r="F11" s="15"/>
      <c r="G11" s="16"/>
      <c r="H11" s="17">
        <f t="shared" ref="H11:H13" si="1">SUM(B11:E11)</f>
        <v>5</v>
      </c>
      <c r="I11" s="1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9" t="s">
        <v>16</v>
      </c>
      <c r="B12" s="20"/>
      <c r="C12" s="21">
        <v>5.0</v>
      </c>
      <c r="D12" s="22"/>
      <c r="E12" s="21"/>
      <c r="F12" s="21"/>
      <c r="G12" s="23"/>
      <c r="H12" s="17">
        <f t="shared" si="1"/>
        <v>5</v>
      </c>
      <c r="I12" s="2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9" t="s">
        <v>17</v>
      </c>
      <c r="B13" s="20"/>
      <c r="C13" s="21"/>
      <c r="D13" s="21"/>
      <c r="E13" s="22">
        <v>5.0</v>
      </c>
      <c r="F13" s="21"/>
      <c r="G13" s="23"/>
      <c r="H13" s="17">
        <f t="shared" si="1"/>
        <v>5</v>
      </c>
      <c r="I13" s="2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5"/>
      <c r="B14" s="26"/>
      <c r="C14" s="26"/>
      <c r="D14" s="26"/>
      <c r="E14" s="26"/>
      <c r="F14" s="26"/>
      <c r="G14" s="27"/>
      <c r="H14" s="28">
        <f>SUM(H11:H13)</f>
        <v>15</v>
      </c>
      <c r="I14" s="29" t="s">
        <v>18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5" t="s">
        <v>19</v>
      </c>
      <c r="B15" s="30"/>
      <c r="C15" s="7" t="s">
        <v>9</v>
      </c>
      <c r="D15" s="7" t="s">
        <v>10</v>
      </c>
      <c r="E15" s="7" t="s">
        <v>11</v>
      </c>
      <c r="F15" s="30"/>
      <c r="G15" s="9"/>
      <c r="H15" s="8" t="s">
        <v>13</v>
      </c>
      <c r="I15" s="10" t="s">
        <v>14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5" t="s">
        <v>20</v>
      </c>
      <c r="B16" s="20"/>
      <c r="C16" s="21"/>
      <c r="D16" s="21"/>
      <c r="E16" s="21"/>
      <c r="F16" s="21"/>
      <c r="G16" s="23"/>
      <c r="H16" s="17">
        <f t="shared" ref="H16:H18" si="2">SUM(B16:E16)</f>
        <v>0</v>
      </c>
      <c r="I16" s="3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5" t="s">
        <v>21</v>
      </c>
      <c r="B17" s="20"/>
      <c r="C17" s="21"/>
      <c r="D17" s="21"/>
      <c r="E17" s="21"/>
      <c r="F17" s="21"/>
      <c r="G17" s="23"/>
      <c r="H17" s="17">
        <f t="shared" si="2"/>
        <v>0</v>
      </c>
      <c r="I17" s="3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1" t="s">
        <v>22</v>
      </c>
      <c r="B18" s="32"/>
      <c r="C18" s="33"/>
      <c r="D18" s="33"/>
      <c r="E18" s="33"/>
      <c r="F18" s="33"/>
      <c r="G18" s="34"/>
      <c r="H18" s="35">
        <f t="shared" si="2"/>
        <v>0</v>
      </c>
      <c r="I18" s="36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>
      <c r="A19" s="2"/>
      <c r="B19" s="26"/>
      <c r="C19" s="26"/>
      <c r="D19" s="26"/>
      <c r="E19" s="26"/>
      <c r="F19" s="26"/>
      <c r="G19" s="2"/>
      <c r="H19" s="28">
        <f>SUM(H16:H18)</f>
        <v>0</v>
      </c>
      <c r="I19" s="29" t="s">
        <v>18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52.5" customHeight="1">
      <c r="A20" s="38" t="s">
        <v>23</v>
      </c>
      <c r="B20" s="39"/>
      <c r="C20" s="7" t="s">
        <v>9</v>
      </c>
      <c r="D20" s="7" t="s">
        <v>10</v>
      </c>
      <c r="E20" s="7" t="s">
        <v>11</v>
      </c>
      <c r="F20" s="30"/>
      <c r="G20" s="9"/>
      <c r="H20" s="8" t="s">
        <v>13</v>
      </c>
      <c r="I20" s="10" t="s">
        <v>14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40" t="s">
        <v>24</v>
      </c>
      <c r="B21" s="20"/>
      <c r="C21" s="21"/>
      <c r="D21" s="21"/>
      <c r="E21" s="21"/>
      <c r="F21" s="21"/>
      <c r="G21" s="41"/>
      <c r="H21" s="17">
        <f t="shared" ref="H21:H23" si="3">SUM(B21:E21)</f>
        <v>0</v>
      </c>
      <c r="I21" s="2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6.5" customHeight="1">
      <c r="A22" s="40" t="s">
        <v>21</v>
      </c>
      <c r="B22" s="20"/>
      <c r="C22" s="21"/>
      <c r="D22" s="21"/>
      <c r="E22" s="21"/>
      <c r="F22" s="21"/>
      <c r="G22" s="41"/>
      <c r="H22" s="17">
        <f t="shared" si="3"/>
        <v>0</v>
      </c>
      <c r="I22" s="2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5.5" customHeight="1">
      <c r="A23" s="42" t="s">
        <v>25</v>
      </c>
      <c r="B23" s="32"/>
      <c r="C23" s="33"/>
      <c r="D23" s="33"/>
      <c r="E23" s="33"/>
      <c r="F23" s="33"/>
      <c r="G23" s="43"/>
      <c r="H23" s="35">
        <f t="shared" si="3"/>
        <v>0</v>
      </c>
      <c r="I23" s="36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ht="15.75" customHeight="1">
      <c r="A24" s="44"/>
      <c r="B24" s="45"/>
      <c r="C24" s="45"/>
      <c r="D24" s="45"/>
      <c r="E24" s="46"/>
      <c r="F24" s="47"/>
      <c r="G24" s="48"/>
      <c r="H24" s="27">
        <f>SUM(H21:H23)</f>
        <v>0</v>
      </c>
      <c r="I24" s="2" t="s">
        <v>18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ht="15.75" customHeight="1">
      <c r="A25" s="49" t="s">
        <v>26</v>
      </c>
      <c r="B25" s="30"/>
      <c r="C25" s="7" t="s">
        <v>9</v>
      </c>
      <c r="D25" s="7" t="s">
        <v>10</v>
      </c>
      <c r="E25" s="7" t="s">
        <v>11</v>
      </c>
      <c r="F25" s="30"/>
      <c r="G25" s="50"/>
      <c r="H25" s="8" t="s">
        <v>13</v>
      </c>
      <c r="I25" s="10" t="s">
        <v>14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11" t="s">
        <v>24</v>
      </c>
      <c r="B26" s="32"/>
      <c r="C26" s="33"/>
      <c r="D26" s="33"/>
      <c r="E26" s="33"/>
      <c r="F26" s="33"/>
      <c r="G26" s="43"/>
      <c r="H26" s="35">
        <f>SUM(B26:E26)</f>
        <v>0</v>
      </c>
      <c r="I26" s="3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6"/>
      <c r="C27" s="26"/>
      <c r="D27" s="26"/>
      <c r="E27" s="26"/>
      <c r="F27" s="26"/>
      <c r="G27" s="27"/>
      <c r="H27" s="28">
        <f>SUM(H25:H26)</f>
        <v>0</v>
      </c>
      <c r="I27" s="29" t="s">
        <v>18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49" t="s">
        <v>27</v>
      </c>
      <c r="B28" s="30"/>
      <c r="C28" s="7" t="s">
        <v>9</v>
      </c>
      <c r="D28" s="7" t="s">
        <v>10</v>
      </c>
      <c r="E28" s="7" t="s">
        <v>11</v>
      </c>
      <c r="F28" s="30"/>
      <c r="G28" s="50"/>
      <c r="H28" s="51" t="s">
        <v>13</v>
      </c>
      <c r="I28" s="5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53" t="s">
        <v>28</v>
      </c>
      <c r="B29" s="21"/>
      <c r="C29" s="21">
        <v>1.0</v>
      </c>
      <c r="D29" s="21">
        <v>1.0</v>
      </c>
      <c r="E29" s="21">
        <v>1.0</v>
      </c>
      <c r="F29" s="21"/>
      <c r="G29" s="41"/>
      <c r="H29" s="54">
        <f t="shared" ref="H29:H30" si="4">SUM(B29:E29)</f>
        <v>3</v>
      </c>
      <c r="I29" s="5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56" t="s">
        <v>29</v>
      </c>
      <c r="B30" s="33"/>
      <c r="C30" s="33"/>
      <c r="D30" s="33">
        <v>1.0</v>
      </c>
      <c r="E30" s="33"/>
      <c r="F30" s="33"/>
      <c r="G30" s="43"/>
      <c r="H30" s="57">
        <f t="shared" si="4"/>
        <v>1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58"/>
      <c r="B31" s="58"/>
      <c r="C31" s="2"/>
      <c r="D31" s="2"/>
      <c r="E31" s="2"/>
      <c r="F31" s="2"/>
      <c r="G31" s="2"/>
      <c r="H31" s="28">
        <f>SUM(H28:H30)</f>
        <v>4</v>
      </c>
      <c r="I31" s="29" t="s">
        <v>18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59" t="s">
        <v>30</v>
      </c>
      <c r="B32" s="60">
        <f>SUM(B12:B13)+SUM(B16:B18)+SUM(B21:B23)+B26+B29</f>
        <v>0</v>
      </c>
      <c r="C32" s="60">
        <f>SUM(C11:C13)+SUM(C16:C18)+C26+C29+C30+C21</f>
        <v>6</v>
      </c>
      <c r="D32" s="60">
        <f t="shared" ref="D32:E32" si="5">SUM(D11:D13)+SUM(D16:D18)+SUM(D21:D23)+D26+D29+D30</f>
        <v>7</v>
      </c>
      <c r="E32" s="60">
        <f t="shared" si="5"/>
        <v>6</v>
      </c>
      <c r="F32" s="61"/>
      <c r="G32" s="61"/>
      <c r="H32" s="61"/>
      <c r="I32" s="6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7"/>
      <c r="B33" s="2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 customHeight="1">
      <c r="A34" s="62" t="s">
        <v>31</v>
      </c>
      <c r="B34" s="63"/>
      <c r="C34" s="63"/>
      <c r="D34" s="63"/>
      <c r="E34" s="63"/>
      <c r="F34" s="63"/>
      <c r="G34" s="64"/>
      <c r="H34" s="65">
        <f>SUM(H11:H13)+SUM(H16:H18)+SUM(H21:H23)+SUM(H26)+SUM(H29:H30)</f>
        <v>19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66" t="s">
        <v>32</v>
      </c>
      <c r="B35" s="63"/>
      <c r="C35" s="63"/>
      <c r="D35" s="63"/>
      <c r="E35" s="63"/>
      <c r="F35" s="63"/>
      <c r="G35" s="64"/>
      <c r="H35" s="67">
        <f>SUM(H11:H13, H16:H18, H21:H23,H26, H29:H30)/H34</f>
        <v>1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A1:I1"/>
    <mergeCell ref="A2:I2"/>
    <mergeCell ref="A3:I3"/>
    <mergeCell ref="A34:G34"/>
    <mergeCell ref="A35:G35"/>
  </mergeCells>
  <printOptions/>
  <pageMargins bottom="0.0" footer="0.0" header="0.0" left="0.0" right="0.0" top="0.0"/>
  <pageSetup paperSize="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2019-05-07T21:47:53Z</dcterms:created>
  <dc:creator>Microsoft Office User</dc:creator>
</cp:coreProperties>
</file>